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660" activeTab="1"/>
  </bookViews>
  <sheets>
    <sheet name="总名额分配" sheetId="1" r:id="rId1"/>
    <sheet name="本科生班级" sheetId="2" r:id="rId2"/>
    <sheet name="团学志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<sst xmlns="http://schemas.openxmlformats.org/spreadsheetml/2006/main" count="101" uniqueCount="88">
  <si>
    <t>年级</t>
  </si>
  <si>
    <t>校级优秀共青团干部</t>
  </si>
  <si>
    <t>校级优秀学生干部</t>
  </si>
  <si>
    <t>校级优秀共青团员</t>
  </si>
  <si>
    <t>校级总数</t>
  </si>
  <si>
    <t>院级优秀学生干部</t>
  </si>
  <si>
    <t>院级优秀共青团员</t>
  </si>
  <si>
    <t>院级优秀学员</t>
  </si>
  <si>
    <t>院级总数</t>
  </si>
  <si>
    <t>本科生</t>
  </si>
  <si>
    <t>本科生班级</t>
  </si>
  <si>
    <t>团学志</t>
  </si>
  <si>
    <t>学习发展中心</t>
  </si>
  <si>
    <t>研究生</t>
  </si>
  <si>
    <t>团支部</t>
  </si>
  <si>
    <t>优秀学生干部</t>
  </si>
  <si>
    <t>优秀共青团员</t>
  </si>
  <si>
    <t>校级</t>
  </si>
  <si>
    <t>院级</t>
  </si>
  <si>
    <t>总计</t>
  </si>
  <si>
    <t>21级</t>
  </si>
  <si>
    <t>经济2101</t>
  </si>
  <si>
    <t>经济2102</t>
  </si>
  <si>
    <t>经实2101</t>
  </si>
  <si>
    <t>经法2101</t>
  </si>
  <si>
    <t>经统2101</t>
  </si>
  <si>
    <t>国商2101</t>
  </si>
  <si>
    <t>国商2102</t>
  </si>
  <si>
    <t>国商2103</t>
  </si>
  <si>
    <t>21级总计</t>
  </si>
  <si>
    <t>22级</t>
  </si>
  <si>
    <t>经济2201</t>
  </si>
  <si>
    <t>经济2202</t>
  </si>
  <si>
    <t>经济2203</t>
  </si>
  <si>
    <t>经实2201</t>
  </si>
  <si>
    <t>经法2201</t>
  </si>
  <si>
    <t>经统2201</t>
  </si>
  <si>
    <t>国商2201</t>
  </si>
  <si>
    <t>国商2202</t>
  </si>
  <si>
    <t>国商2203</t>
  </si>
  <si>
    <t>数经2201</t>
  </si>
  <si>
    <t>22级总计</t>
  </si>
  <si>
    <t>23级</t>
  </si>
  <si>
    <t>经济2301</t>
  </si>
  <si>
    <t>经济2302</t>
  </si>
  <si>
    <t>经济2303</t>
  </si>
  <si>
    <t>经实2301</t>
  </si>
  <si>
    <t>经法2301</t>
  </si>
  <si>
    <t>经统2301</t>
  </si>
  <si>
    <t>国商2301</t>
  </si>
  <si>
    <t>国商2302</t>
  </si>
  <si>
    <t>国商2303</t>
  </si>
  <si>
    <t>数经2301</t>
  </si>
  <si>
    <t>数经2302</t>
  </si>
  <si>
    <t>23级总计</t>
  </si>
  <si>
    <t>24级</t>
  </si>
  <si>
    <t>经济2401</t>
  </si>
  <si>
    <t>经济2402</t>
  </si>
  <si>
    <t>经济2403</t>
  </si>
  <si>
    <t>经实2401</t>
  </si>
  <si>
    <t>经法2401</t>
  </si>
  <si>
    <t>经统2401</t>
  </si>
  <si>
    <t>国商2401</t>
  </si>
  <si>
    <t>国商2402</t>
  </si>
  <si>
    <t>国商2403</t>
  </si>
  <si>
    <t>数经2401</t>
  </si>
  <si>
    <t>24级总计</t>
  </si>
  <si>
    <t>组织</t>
  </si>
  <si>
    <t>部门</t>
  </si>
  <si>
    <t>优秀共青团干部</t>
  </si>
  <si>
    <t>优秀学员</t>
  </si>
  <si>
    <t>主席团</t>
  </si>
  <si>
    <t>团委</t>
  </si>
  <si>
    <t>组织部</t>
  </si>
  <si>
    <t>创业实践部</t>
  </si>
  <si>
    <t>宣传部</t>
  </si>
  <si>
    <t>新闻与网络技术部</t>
  </si>
  <si>
    <t>文艺事务部</t>
  </si>
  <si>
    <t>艺术团</t>
  </si>
  <si>
    <t>礼仪队</t>
  </si>
  <si>
    <t>学生会</t>
  </si>
  <si>
    <t>秘书处</t>
  </si>
  <si>
    <t>学术部</t>
  </si>
  <si>
    <t>外联部</t>
  </si>
  <si>
    <t>生活权益部</t>
  </si>
  <si>
    <t>体育部</t>
  </si>
  <si>
    <t>志愿者协会</t>
  </si>
  <si>
    <t>辩论队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</si>
</sst>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1"/>
      <color theme="1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6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right" vertical="center"/>
    </xf>
    <xf numFmtId="0" fontId="0" fillId="0" borderId="1" xfId="0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vertical="center"/>
    </xf>
    <xf numFmtId="0" fontId="7" fillId="2" borderId="1" xfId="0" applyFont="1" applyFill="1" applyBorder="1" applyAlignment="1">
      <alignment vertical="center" wrapText="1"/>
    </xf>
    <xf numFmtId="0" fontId="8" fillId="0" borderId="0" xfId="0" applyFont="1" applyBorder="1">
      <alignment vertical="center"/>
    </xf>
    <xf numFmtId="0" fontId="0" fillId="0" borderId="0" xfId="0" applyFont="1" applyFill="1" applyBorder="1">
      <alignment vertical="center"/>
    </xf>
    <xf numFmtId="0" fontId="0" fillId="0" borderId="0" xfId="0" applyFill="1" applyBorder="1">
      <alignment vertical="center"/>
    </xf>
    <xf numFmtId="0" fontId="8" fillId="0" borderId="0" xfId="0" applyFont="1" applyFill="1" applyBorder="1">
      <alignment vertical="center"/>
    </xf>
    <xf numFmtId="0" fontId="0" fillId="0" borderId="0" xfId="0" applyFill="1" applyBorder="1">
      <alignment vertical="center"/>
    </xf>
    <xf numFmtId="0" fontId="8" fillId="0" borderId="0" xfId="0" applyFont="1" applyFill="1" applyBorder="1">
      <alignment vertical="center"/>
    </xf>
    <xf numFmtId="0" fontId="0" fillId="0" borderId="0" xfId="0" applyFill="1" applyBorder="1">
      <alignment vertical="center"/>
    </xf>
    <xf numFmtId="0" fontId="0" fillId="0" borderId="0" xfId="0" applyBorder="1">
      <alignment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"/>
  <sheetViews>
    <sheetView workbookViewId="0">
      <selection activeCell="B2" sqref="B2:B4"/>
    </sheetView>
  </sheetViews>
  <sheetFormatPr defaultColWidth="9.23076923076923" defaultRowHeight="16.8" outlineLevelRow="4"/>
  <cols>
    <col min="1" max="1" width="15.3846153846154" customWidth="1"/>
    <col min="2" max="2" width="16.3365384615385" customWidth="1"/>
    <col min="3" max="3" width="21.1538461538462" customWidth="1"/>
    <col min="4" max="4" width="21.1442307692308" customWidth="1"/>
    <col min="5" max="5" width="24.9903846153846" customWidth="1"/>
    <col min="6" max="6" width="12.8173076923077" customWidth="1"/>
    <col min="7" max="7" width="21.625" customWidth="1"/>
    <col min="8" max="8" width="21.3076923076923" customWidth="1"/>
    <col min="9" max="9" width="17.4615384615385" customWidth="1"/>
    <col min="10" max="10" width="12.1730769230769" customWidth="1"/>
  </cols>
  <sheetData>
    <row r="1" ht="27.8" customHeight="1" spans="1:10">
      <c r="A1" s="28" t="s">
        <v>0</v>
      </c>
      <c r="B1" s="28"/>
      <c r="C1" s="28" t="s">
        <v>1</v>
      </c>
      <c r="D1" s="28" t="s">
        <v>2</v>
      </c>
      <c r="E1" s="28" t="s">
        <v>3</v>
      </c>
      <c r="F1" s="33" t="s">
        <v>4</v>
      </c>
      <c r="G1" s="30" t="s">
        <v>5</v>
      </c>
      <c r="H1" s="30" t="s">
        <v>6</v>
      </c>
      <c r="I1" s="30" t="s">
        <v>7</v>
      </c>
      <c r="J1" s="36" t="s">
        <v>8</v>
      </c>
    </row>
    <row r="2" ht="27.8" customHeight="1" spans="1:10">
      <c r="A2" s="28" t="s">
        <v>9</v>
      </c>
      <c r="B2" s="28" t="s">
        <v>10</v>
      </c>
      <c r="C2" s="9"/>
      <c r="D2" s="9">
        <v>23</v>
      </c>
      <c r="E2" s="9">
        <v>24</v>
      </c>
      <c r="F2" s="34">
        <v>47</v>
      </c>
      <c r="G2" s="32">
        <v>58</v>
      </c>
      <c r="H2" s="32">
        <v>58</v>
      </c>
      <c r="I2" s="32"/>
      <c r="J2" s="35">
        <f>G2+H2</f>
        <v>116</v>
      </c>
    </row>
    <row r="3" ht="27.8" customHeight="1" spans="1:10">
      <c r="A3" s="29"/>
      <c r="B3" s="28" t="s">
        <v>11</v>
      </c>
      <c r="C3" s="9">
        <v>2</v>
      </c>
      <c r="D3" s="9">
        <v>14</v>
      </c>
      <c r="E3" s="9">
        <v>12</v>
      </c>
      <c r="F3" s="34">
        <v>28</v>
      </c>
      <c r="G3" s="32">
        <v>24</v>
      </c>
      <c r="H3" s="32">
        <v>35</v>
      </c>
      <c r="I3" s="32">
        <v>15</v>
      </c>
      <c r="J3" s="35">
        <f>G3+H3+I3</f>
        <v>74</v>
      </c>
    </row>
    <row r="4" ht="27.8" customHeight="1" spans="1:10">
      <c r="A4" s="29"/>
      <c r="B4" s="28" t="s">
        <v>12</v>
      </c>
      <c r="C4" s="9"/>
      <c r="D4" s="9">
        <v>2</v>
      </c>
      <c r="E4" s="9">
        <v>2</v>
      </c>
      <c r="F4" s="34">
        <v>4</v>
      </c>
      <c r="G4" s="32">
        <v>4</v>
      </c>
      <c r="H4" s="32">
        <v>4</v>
      </c>
      <c r="I4" s="32"/>
      <c r="J4" s="35">
        <v>8</v>
      </c>
    </row>
    <row r="5" ht="27.8" customHeight="1" spans="1:10">
      <c r="A5" s="30" t="s">
        <v>13</v>
      </c>
      <c r="B5" s="31"/>
      <c r="C5" s="32">
        <v>1</v>
      </c>
      <c r="D5" s="32">
        <v>15</v>
      </c>
      <c r="E5" s="32">
        <v>11</v>
      </c>
      <c r="F5" s="35">
        <f>SUM(C5:E5)</f>
        <v>27</v>
      </c>
      <c r="G5" s="32">
        <v>30</v>
      </c>
      <c r="H5" s="32">
        <v>24</v>
      </c>
      <c r="I5" s="32"/>
      <c r="J5" s="35">
        <v>54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45"/>
  <sheetViews>
    <sheetView tabSelected="1" topLeftCell="A7" workbookViewId="0">
      <selection activeCell="S18" sqref="S18"/>
    </sheetView>
  </sheetViews>
  <sheetFormatPr defaultColWidth="9.23076923076923" defaultRowHeight="16.8"/>
  <cols>
    <col min="1" max="1" width="12.6538461538462" customWidth="1"/>
  </cols>
  <sheetData>
    <row r="1" spans="1:7">
      <c r="A1" s="13" t="s">
        <v>0</v>
      </c>
      <c r="B1" s="14" t="s">
        <v>14</v>
      </c>
      <c r="C1" s="15" t="s">
        <v>15</v>
      </c>
      <c r="D1" s="15"/>
      <c r="E1" s="15" t="s">
        <v>16</v>
      </c>
      <c r="F1" s="15"/>
      <c r="G1" s="19"/>
    </row>
    <row r="2" ht="17" spans="1:7">
      <c r="A2" s="13"/>
      <c r="B2" s="14"/>
      <c r="C2" s="15" t="s">
        <v>17</v>
      </c>
      <c r="D2" s="15" t="s">
        <v>18</v>
      </c>
      <c r="E2" s="15" t="s">
        <v>17</v>
      </c>
      <c r="F2" s="15" t="s">
        <v>18</v>
      </c>
      <c r="G2" s="15" t="s">
        <v>19</v>
      </c>
    </row>
    <row r="3" spans="1:7">
      <c r="A3" s="16" t="s">
        <v>20</v>
      </c>
      <c r="B3" s="17" t="s">
        <v>21</v>
      </c>
      <c r="C3" s="18"/>
      <c r="D3" s="18">
        <v>1</v>
      </c>
      <c r="E3" s="18"/>
      <c r="F3" s="18">
        <v>1</v>
      </c>
      <c r="G3" s="18"/>
    </row>
    <row r="4" spans="1:7">
      <c r="A4" s="16"/>
      <c r="B4" s="17" t="s">
        <v>22</v>
      </c>
      <c r="C4" s="18"/>
      <c r="D4" s="18">
        <v>1</v>
      </c>
      <c r="E4" s="18"/>
      <c r="F4" s="18">
        <v>1</v>
      </c>
      <c r="G4" s="18"/>
    </row>
    <row r="5" spans="1:7">
      <c r="A5" s="16"/>
      <c r="B5" s="17" t="s">
        <v>23</v>
      </c>
      <c r="C5" s="18"/>
      <c r="D5" s="18">
        <v>1</v>
      </c>
      <c r="E5" s="18"/>
      <c r="F5" s="18">
        <v>1</v>
      </c>
      <c r="G5" s="18"/>
    </row>
    <row r="6" spans="1:7">
      <c r="A6" s="16"/>
      <c r="B6" s="17" t="s">
        <v>24</v>
      </c>
      <c r="C6" s="18"/>
      <c r="D6" s="18">
        <v>1</v>
      </c>
      <c r="E6" s="18"/>
      <c r="F6" s="18">
        <v>1</v>
      </c>
      <c r="G6" s="18"/>
    </row>
    <row r="7" spans="1:7">
      <c r="A7" s="16"/>
      <c r="B7" s="17" t="s">
        <v>25</v>
      </c>
      <c r="C7" s="18"/>
      <c r="D7" s="18">
        <v>1</v>
      </c>
      <c r="E7" s="18"/>
      <c r="F7" s="18">
        <v>1</v>
      </c>
      <c r="G7" s="18"/>
    </row>
    <row r="8" spans="1:7">
      <c r="A8" s="16"/>
      <c r="B8" s="17" t="s">
        <v>26</v>
      </c>
      <c r="C8" s="18"/>
      <c r="D8" s="18">
        <v>1</v>
      </c>
      <c r="E8" s="18"/>
      <c r="F8" s="18">
        <v>1</v>
      </c>
      <c r="G8" s="18"/>
    </row>
    <row r="9" spans="1:7">
      <c r="A9" s="16"/>
      <c r="B9" s="17" t="s">
        <v>27</v>
      </c>
      <c r="C9" s="18"/>
      <c r="D9" s="18">
        <v>1</v>
      </c>
      <c r="E9" s="18"/>
      <c r="F9" s="18">
        <v>1</v>
      </c>
      <c r="G9" s="18"/>
    </row>
    <row r="10" spans="1:7">
      <c r="A10" s="16"/>
      <c r="B10" s="17" t="s">
        <v>28</v>
      </c>
      <c r="C10" s="18"/>
      <c r="D10" s="18"/>
      <c r="E10" s="18"/>
      <c r="F10" s="18"/>
      <c r="G10" s="18"/>
    </row>
    <row r="11" spans="1:7">
      <c r="A11" s="16"/>
      <c r="B11" s="18"/>
      <c r="C11" s="18"/>
      <c r="D11" s="18"/>
      <c r="E11" s="18"/>
      <c r="F11" s="16" t="s">
        <v>29</v>
      </c>
      <c r="G11" s="18">
        <v>14</v>
      </c>
    </row>
    <row r="12" spans="1:13">
      <c r="A12" s="16" t="s">
        <v>30</v>
      </c>
      <c r="B12" s="17" t="s">
        <v>31</v>
      </c>
      <c r="C12" s="18">
        <v>1</v>
      </c>
      <c r="D12" s="18">
        <v>1</v>
      </c>
      <c r="E12" s="18">
        <v>1</v>
      </c>
      <c r="F12" s="18">
        <v>2</v>
      </c>
      <c r="G12" s="18"/>
      <c r="I12" s="20"/>
      <c r="J12" s="20"/>
      <c r="K12" s="20"/>
      <c r="L12" s="20"/>
      <c r="M12" s="27"/>
    </row>
    <row r="13" spans="1:13">
      <c r="A13" s="16"/>
      <c r="B13" s="17" t="s">
        <v>32</v>
      </c>
      <c r="C13" s="18">
        <v>1</v>
      </c>
      <c r="D13" s="18">
        <v>1</v>
      </c>
      <c r="E13" s="18">
        <v>1</v>
      </c>
      <c r="F13" s="18">
        <v>2</v>
      </c>
      <c r="G13" s="18"/>
      <c r="I13" s="20"/>
      <c r="J13" s="20"/>
      <c r="K13" s="20"/>
      <c r="L13" s="20"/>
      <c r="M13" s="27"/>
    </row>
    <row r="14" spans="1:13">
      <c r="A14" s="16"/>
      <c r="B14" s="17" t="s">
        <v>33</v>
      </c>
      <c r="C14" s="18">
        <v>0</v>
      </c>
      <c r="D14" s="18">
        <v>2</v>
      </c>
      <c r="E14" s="18">
        <v>1</v>
      </c>
      <c r="F14" s="18">
        <v>2</v>
      </c>
      <c r="G14" s="18"/>
      <c r="I14" s="20"/>
      <c r="J14" s="20"/>
      <c r="K14" s="20"/>
      <c r="L14" s="20"/>
      <c r="M14" s="27"/>
    </row>
    <row r="15" spans="1:13">
      <c r="A15" s="16"/>
      <c r="B15" s="17" t="s">
        <v>34</v>
      </c>
      <c r="C15" s="18">
        <v>1</v>
      </c>
      <c r="D15" s="18">
        <v>2</v>
      </c>
      <c r="E15" s="18">
        <v>1</v>
      </c>
      <c r="F15" s="18">
        <v>1</v>
      </c>
      <c r="G15" s="18"/>
      <c r="I15" s="20"/>
      <c r="J15" s="20"/>
      <c r="K15" s="20"/>
      <c r="L15" s="20"/>
      <c r="M15" s="27"/>
    </row>
    <row r="16" spans="1:13">
      <c r="A16" s="16"/>
      <c r="B16" s="17" t="s">
        <v>35</v>
      </c>
      <c r="C16" s="18">
        <v>1</v>
      </c>
      <c r="D16" s="18">
        <v>2</v>
      </c>
      <c r="E16" s="18">
        <v>1</v>
      </c>
      <c r="F16" s="18">
        <v>1</v>
      </c>
      <c r="G16" s="18"/>
      <c r="I16" s="20"/>
      <c r="J16" s="20"/>
      <c r="K16" s="20"/>
      <c r="L16" s="20"/>
      <c r="M16" s="27"/>
    </row>
    <row r="17" spans="1:13">
      <c r="A17" s="16"/>
      <c r="B17" s="17" t="s">
        <v>36</v>
      </c>
      <c r="C17" s="18">
        <v>1</v>
      </c>
      <c r="D17" s="18">
        <v>1</v>
      </c>
      <c r="E17" s="18">
        <v>1</v>
      </c>
      <c r="F17" s="18">
        <v>0</v>
      </c>
      <c r="G17" s="18"/>
      <c r="I17" s="20"/>
      <c r="J17" s="20"/>
      <c r="K17" s="20"/>
      <c r="L17" s="20"/>
      <c r="M17" s="27"/>
    </row>
    <row r="18" spans="1:13">
      <c r="A18" s="16"/>
      <c r="B18" s="17" t="s">
        <v>37</v>
      </c>
      <c r="C18" s="18">
        <v>1</v>
      </c>
      <c r="D18" s="18">
        <v>2</v>
      </c>
      <c r="E18" s="18">
        <v>0</v>
      </c>
      <c r="F18" s="18">
        <v>2</v>
      </c>
      <c r="G18" s="18"/>
      <c r="I18" s="20"/>
      <c r="J18" s="20"/>
      <c r="K18" s="20"/>
      <c r="L18" s="20"/>
      <c r="M18" s="27"/>
    </row>
    <row r="19" spans="1:13">
      <c r="A19" s="16"/>
      <c r="B19" s="17" t="s">
        <v>38</v>
      </c>
      <c r="C19" s="18">
        <v>1</v>
      </c>
      <c r="D19" s="18">
        <v>2</v>
      </c>
      <c r="E19" s="18">
        <v>0</v>
      </c>
      <c r="F19" s="18">
        <v>2</v>
      </c>
      <c r="G19" s="18"/>
      <c r="I19" s="20"/>
      <c r="J19" s="20"/>
      <c r="K19" s="20"/>
      <c r="L19" s="20"/>
      <c r="M19" s="27"/>
    </row>
    <row r="20" spans="1:13">
      <c r="A20" s="16"/>
      <c r="B20" s="17" t="s">
        <v>39</v>
      </c>
      <c r="C20" s="18">
        <v>0</v>
      </c>
      <c r="D20" s="18">
        <v>1</v>
      </c>
      <c r="E20" s="18">
        <v>1</v>
      </c>
      <c r="F20" s="18">
        <v>1</v>
      </c>
      <c r="G20" s="18"/>
      <c r="I20" s="20"/>
      <c r="J20" s="20"/>
      <c r="K20" s="20"/>
      <c r="L20" s="20"/>
      <c r="M20" s="27"/>
    </row>
    <row r="21" spans="1:13">
      <c r="A21" s="16"/>
      <c r="B21" s="17" t="s">
        <v>40</v>
      </c>
      <c r="C21" s="18">
        <v>1</v>
      </c>
      <c r="D21" s="18">
        <v>2</v>
      </c>
      <c r="E21" s="18">
        <v>1</v>
      </c>
      <c r="F21" s="18">
        <v>3</v>
      </c>
      <c r="G21" s="18"/>
      <c r="I21" s="20"/>
      <c r="J21" s="20"/>
      <c r="K21" s="20"/>
      <c r="L21" s="20"/>
      <c r="M21" s="27"/>
    </row>
    <row r="22" spans="1:13">
      <c r="A22" s="16"/>
      <c r="B22" s="18"/>
      <c r="C22" s="18"/>
      <c r="D22" s="18"/>
      <c r="E22" s="18"/>
      <c r="F22" s="16" t="s">
        <v>41</v>
      </c>
      <c r="G22" s="18">
        <v>48</v>
      </c>
      <c r="I22" s="21"/>
      <c r="J22" s="21"/>
      <c r="K22" s="21"/>
      <c r="L22" s="21"/>
      <c r="M22" s="21"/>
    </row>
    <row r="23" spans="1:13">
      <c r="A23" s="16" t="s">
        <v>42</v>
      </c>
      <c r="B23" s="17" t="s">
        <v>43</v>
      </c>
      <c r="C23" s="18">
        <v>1</v>
      </c>
      <c r="D23" s="18">
        <v>2</v>
      </c>
      <c r="E23" s="18">
        <v>1</v>
      </c>
      <c r="F23" s="18">
        <v>2</v>
      </c>
      <c r="G23" s="18"/>
      <c r="I23" s="22"/>
      <c r="J23" s="22"/>
      <c r="K23" s="22"/>
      <c r="L23" s="22"/>
      <c r="M23" s="22"/>
    </row>
    <row r="24" spans="1:13">
      <c r="A24" s="16"/>
      <c r="B24" s="17" t="s">
        <v>44</v>
      </c>
      <c r="C24" s="18">
        <v>1</v>
      </c>
      <c r="D24" s="18">
        <v>3</v>
      </c>
      <c r="E24" s="18">
        <v>1</v>
      </c>
      <c r="F24" s="18">
        <v>2</v>
      </c>
      <c r="G24" s="18"/>
      <c r="I24" s="22"/>
      <c r="J24" s="22"/>
      <c r="K24" s="22"/>
      <c r="L24" s="22"/>
      <c r="M24" s="22"/>
    </row>
    <row r="25" spans="1:13">
      <c r="A25" s="16"/>
      <c r="B25" s="17" t="s">
        <v>45</v>
      </c>
      <c r="C25" s="18">
        <v>1</v>
      </c>
      <c r="D25" s="18">
        <v>2</v>
      </c>
      <c r="E25" s="18">
        <v>1</v>
      </c>
      <c r="F25" s="18">
        <v>2</v>
      </c>
      <c r="G25" s="18"/>
      <c r="I25" s="22"/>
      <c r="J25" s="22"/>
      <c r="K25" s="22"/>
      <c r="L25" s="22"/>
      <c r="M25" s="22"/>
    </row>
    <row r="26" spans="1:13">
      <c r="A26" s="16"/>
      <c r="B26" s="17" t="s">
        <v>46</v>
      </c>
      <c r="C26" s="18">
        <v>0</v>
      </c>
      <c r="D26" s="18">
        <v>1</v>
      </c>
      <c r="E26" s="18">
        <v>1</v>
      </c>
      <c r="F26" s="18">
        <v>2</v>
      </c>
      <c r="G26" s="18"/>
      <c r="I26" s="22"/>
      <c r="J26" s="23"/>
      <c r="K26" s="22"/>
      <c r="L26" s="23"/>
      <c r="M26" s="22"/>
    </row>
    <row r="27" spans="1:13">
      <c r="A27" s="16"/>
      <c r="B27" s="17" t="s">
        <v>47</v>
      </c>
      <c r="C27" s="18">
        <v>1</v>
      </c>
      <c r="D27" s="18">
        <v>3</v>
      </c>
      <c r="E27" s="18">
        <v>1</v>
      </c>
      <c r="F27" s="18">
        <v>2</v>
      </c>
      <c r="G27" s="18"/>
      <c r="I27" s="22"/>
      <c r="J27" s="22"/>
      <c r="K27" s="22"/>
      <c r="L27" s="22"/>
      <c r="M27" s="22"/>
    </row>
    <row r="28" spans="1:13">
      <c r="A28" s="16"/>
      <c r="B28" s="17" t="s">
        <v>48</v>
      </c>
      <c r="C28" s="18">
        <v>1</v>
      </c>
      <c r="D28" s="18">
        <v>2</v>
      </c>
      <c r="E28" s="18">
        <v>0</v>
      </c>
      <c r="F28" s="18">
        <v>1</v>
      </c>
      <c r="G28" s="18"/>
      <c r="I28" s="22"/>
      <c r="J28" s="22"/>
      <c r="K28" s="22"/>
      <c r="L28" s="22"/>
      <c r="M28" s="22"/>
    </row>
    <row r="29" spans="1:13">
      <c r="A29" s="16"/>
      <c r="B29" s="17" t="s">
        <v>49</v>
      </c>
      <c r="C29" s="18">
        <v>1</v>
      </c>
      <c r="D29" s="18">
        <v>2</v>
      </c>
      <c r="E29" s="18">
        <v>1</v>
      </c>
      <c r="F29" s="18">
        <v>2</v>
      </c>
      <c r="G29" s="18"/>
      <c r="I29" s="22"/>
      <c r="J29" s="22"/>
      <c r="K29" s="22"/>
      <c r="L29" s="22"/>
      <c r="M29" s="22"/>
    </row>
    <row r="30" spans="1:13">
      <c r="A30" s="16"/>
      <c r="B30" s="17" t="s">
        <v>50</v>
      </c>
      <c r="C30" s="18">
        <v>1</v>
      </c>
      <c r="D30" s="18">
        <v>1</v>
      </c>
      <c r="E30" s="18">
        <v>0</v>
      </c>
      <c r="F30" s="18">
        <v>1</v>
      </c>
      <c r="G30" s="18"/>
      <c r="I30" s="22"/>
      <c r="J30" s="23"/>
      <c r="K30" s="22"/>
      <c r="L30" s="23"/>
      <c r="M30" s="22"/>
    </row>
    <row r="31" spans="1:13">
      <c r="A31" s="16"/>
      <c r="B31" s="17" t="s">
        <v>51</v>
      </c>
      <c r="C31" s="18">
        <v>0</v>
      </c>
      <c r="D31" s="18">
        <v>1</v>
      </c>
      <c r="E31" s="18">
        <v>1</v>
      </c>
      <c r="F31" s="18">
        <v>0</v>
      </c>
      <c r="G31" s="18"/>
      <c r="I31" s="22"/>
      <c r="J31" s="23"/>
      <c r="K31" s="22"/>
      <c r="L31" s="23"/>
      <c r="M31" s="22"/>
    </row>
    <row r="32" spans="1:16">
      <c r="A32" s="16"/>
      <c r="B32" s="17" t="s">
        <v>52</v>
      </c>
      <c r="C32" s="18">
        <v>1</v>
      </c>
      <c r="D32" s="18">
        <v>1</v>
      </c>
      <c r="E32" s="18">
        <v>0</v>
      </c>
      <c r="F32" s="18">
        <v>2</v>
      </c>
      <c r="G32" s="18"/>
      <c r="I32" s="22"/>
      <c r="J32" s="23"/>
      <c r="K32" s="22"/>
      <c r="L32" s="23"/>
      <c r="M32" s="22"/>
      <c r="P32" s="27"/>
    </row>
    <row r="33" spans="1:13">
      <c r="A33" s="16"/>
      <c r="B33" s="17" t="s">
        <v>53</v>
      </c>
      <c r="C33" s="18">
        <v>0</v>
      </c>
      <c r="D33" s="18">
        <v>1</v>
      </c>
      <c r="E33" s="18">
        <v>1</v>
      </c>
      <c r="F33" s="18">
        <v>2</v>
      </c>
      <c r="G33" s="18"/>
      <c r="I33" s="22"/>
      <c r="J33" s="22"/>
      <c r="K33" s="22"/>
      <c r="L33" s="22"/>
      <c r="M33" s="22"/>
    </row>
    <row r="34" spans="1:13">
      <c r="A34" s="16"/>
      <c r="B34" s="18"/>
      <c r="C34" s="18"/>
      <c r="D34" s="18"/>
      <c r="E34" s="18"/>
      <c r="F34" s="16" t="s">
        <v>54</v>
      </c>
      <c r="G34" s="18">
        <v>53</v>
      </c>
      <c r="I34" s="24"/>
      <c r="J34" s="24"/>
      <c r="K34" s="24"/>
      <c r="L34" s="24"/>
      <c r="M34" s="24"/>
    </row>
    <row r="35" spans="1:13">
      <c r="A35" s="16" t="s">
        <v>55</v>
      </c>
      <c r="B35" s="17" t="s">
        <v>56</v>
      </c>
      <c r="C35" s="18">
        <v>0</v>
      </c>
      <c r="D35" s="18">
        <v>2</v>
      </c>
      <c r="E35" s="18">
        <v>1</v>
      </c>
      <c r="F35" s="18">
        <v>2</v>
      </c>
      <c r="G35" s="18"/>
      <c r="I35" s="24"/>
      <c r="J35" s="25"/>
      <c r="K35" s="24"/>
      <c r="L35" s="24"/>
      <c r="M35" s="24"/>
    </row>
    <row r="36" spans="1:13">
      <c r="A36" s="16"/>
      <c r="B36" s="17" t="s">
        <v>57</v>
      </c>
      <c r="C36" s="18">
        <v>1</v>
      </c>
      <c r="D36" s="18">
        <v>1</v>
      </c>
      <c r="E36" s="18">
        <v>1</v>
      </c>
      <c r="F36" s="18">
        <v>2</v>
      </c>
      <c r="G36" s="18"/>
      <c r="I36" s="24"/>
      <c r="J36" s="25"/>
      <c r="K36" s="24"/>
      <c r="L36" s="24"/>
      <c r="M36" s="24"/>
    </row>
    <row r="37" spans="1:13">
      <c r="A37" s="16"/>
      <c r="B37" s="17" t="s">
        <v>58</v>
      </c>
      <c r="C37" s="18">
        <v>1</v>
      </c>
      <c r="D37" s="18">
        <v>1</v>
      </c>
      <c r="E37" s="18">
        <v>1</v>
      </c>
      <c r="F37" s="18">
        <v>2</v>
      </c>
      <c r="G37" s="18"/>
      <c r="I37" s="24"/>
      <c r="J37" s="25"/>
      <c r="K37" s="24"/>
      <c r="L37" s="24"/>
      <c r="M37" s="24"/>
    </row>
    <row r="38" spans="1:13">
      <c r="A38" s="16"/>
      <c r="B38" s="17" t="s">
        <v>59</v>
      </c>
      <c r="C38" s="18">
        <v>0</v>
      </c>
      <c r="D38" s="18">
        <v>0</v>
      </c>
      <c r="E38" s="18">
        <v>1</v>
      </c>
      <c r="F38" s="18">
        <v>2</v>
      </c>
      <c r="G38" s="18"/>
      <c r="I38" s="24"/>
      <c r="J38" s="24"/>
      <c r="K38" s="24"/>
      <c r="L38" s="24"/>
      <c r="M38" s="24"/>
    </row>
    <row r="39" spans="1:13">
      <c r="A39" s="16"/>
      <c r="B39" s="17" t="s">
        <v>60</v>
      </c>
      <c r="C39" s="18">
        <v>1</v>
      </c>
      <c r="D39" s="18">
        <v>4</v>
      </c>
      <c r="E39" s="18">
        <v>1</v>
      </c>
      <c r="F39" s="18">
        <v>2</v>
      </c>
      <c r="G39" s="18"/>
      <c r="I39" s="24"/>
      <c r="J39" s="25"/>
      <c r="K39" s="24"/>
      <c r="L39" s="24"/>
      <c r="M39" s="24"/>
    </row>
    <row r="40" spans="1:13">
      <c r="A40" s="16"/>
      <c r="B40" s="17" t="s">
        <v>61</v>
      </c>
      <c r="C40" s="18">
        <v>1</v>
      </c>
      <c r="D40" s="18">
        <v>2</v>
      </c>
      <c r="E40" s="18">
        <v>1</v>
      </c>
      <c r="F40" s="18">
        <v>2</v>
      </c>
      <c r="G40" s="18"/>
      <c r="I40" s="24"/>
      <c r="J40" s="25"/>
      <c r="K40" s="24"/>
      <c r="L40" s="24"/>
      <c r="M40" s="24"/>
    </row>
    <row r="41" spans="1:13">
      <c r="A41" s="16"/>
      <c r="B41" s="17" t="s">
        <v>62</v>
      </c>
      <c r="C41" s="18">
        <v>0</v>
      </c>
      <c r="D41" s="18">
        <v>2</v>
      </c>
      <c r="E41" s="18">
        <v>1</v>
      </c>
      <c r="F41" s="18">
        <v>1</v>
      </c>
      <c r="G41" s="18"/>
      <c r="I41" s="24"/>
      <c r="J41" s="25"/>
      <c r="K41" s="24"/>
      <c r="L41" s="25"/>
      <c r="M41" s="24"/>
    </row>
    <row r="42" spans="1:13">
      <c r="A42" s="16"/>
      <c r="B42" s="17" t="s">
        <v>63</v>
      </c>
      <c r="C42" s="18">
        <v>1</v>
      </c>
      <c r="D42" s="18">
        <v>2</v>
      </c>
      <c r="E42" s="18">
        <v>0</v>
      </c>
      <c r="F42" s="18">
        <v>1</v>
      </c>
      <c r="G42" s="18"/>
      <c r="I42" s="24"/>
      <c r="J42" s="24"/>
      <c r="K42" s="24"/>
      <c r="L42" s="25"/>
      <c r="M42" s="24"/>
    </row>
    <row r="43" spans="1:13">
      <c r="A43" s="16"/>
      <c r="B43" s="17" t="s">
        <v>64</v>
      </c>
      <c r="C43" s="18">
        <v>1</v>
      </c>
      <c r="D43" s="18">
        <v>0</v>
      </c>
      <c r="E43" s="18">
        <v>0</v>
      </c>
      <c r="F43" s="18">
        <v>1</v>
      </c>
      <c r="G43" s="18"/>
      <c r="I43" s="24"/>
      <c r="J43" s="24"/>
      <c r="K43" s="24"/>
      <c r="L43" s="24"/>
      <c r="M43" s="24"/>
    </row>
    <row r="44" spans="1:13">
      <c r="A44" s="16"/>
      <c r="B44" s="17" t="s">
        <v>65</v>
      </c>
      <c r="C44" s="18">
        <v>1</v>
      </c>
      <c r="D44" s="18">
        <v>2</v>
      </c>
      <c r="E44" s="18">
        <v>1</v>
      </c>
      <c r="F44" s="18">
        <v>2</v>
      </c>
      <c r="G44" s="18"/>
      <c r="I44" s="24"/>
      <c r="J44" s="24"/>
      <c r="K44" s="24"/>
      <c r="L44" s="24"/>
      <c r="M44" s="24"/>
    </row>
    <row r="45" spans="1:13">
      <c r="A45" s="16"/>
      <c r="B45" s="18"/>
      <c r="C45" s="18"/>
      <c r="D45" s="18"/>
      <c r="E45" s="18"/>
      <c r="F45" s="16" t="s">
        <v>66</v>
      </c>
      <c r="G45" s="18">
        <v>48</v>
      </c>
      <c r="I45" s="26"/>
      <c r="J45" s="26"/>
      <c r="K45" s="26"/>
      <c r="L45" s="26"/>
      <c r="M45" s="26"/>
    </row>
  </sheetData>
  <mergeCells count="4">
    <mergeCell ref="C1:D1"/>
    <mergeCell ref="E1:F1"/>
    <mergeCell ref="A1:A2"/>
    <mergeCell ref="B1:B2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"/>
  <sheetViews>
    <sheetView workbookViewId="0">
      <selection activeCell="R15" sqref="R15"/>
    </sheetView>
  </sheetViews>
  <sheetFormatPr defaultColWidth="9.23076923076923" defaultRowHeight="16.8"/>
  <cols>
    <col min="2" max="2" width="20.6634615384615" customWidth="1"/>
  </cols>
  <sheetData>
    <row r="1" ht="20.8" customHeight="1" spans="1:10">
      <c r="A1" s="1" t="s">
        <v>67</v>
      </c>
      <c r="B1" s="2" t="s">
        <v>68</v>
      </c>
      <c r="C1" s="3" t="s">
        <v>69</v>
      </c>
      <c r="D1" s="4"/>
      <c r="E1" s="5" t="s">
        <v>15</v>
      </c>
      <c r="F1" s="5"/>
      <c r="G1" s="5" t="s">
        <v>16</v>
      </c>
      <c r="H1" s="5"/>
      <c r="I1" s="5" t="s">
        <v>70</v>
      </c>
      <c r="J1" s="5"/>
    </row>
    <row r="2" ht="20.8" customHeight="1" spans="1:10">
      <c r="A2" s="1"/>
      <c r="B2" s="2"/>
      <c r="C2" s="5" t="s">
        <v>17</v>
      </c>
      <c r="D2" s="5" t="s">
        <v>18</v>
      </c>
      <c r="E2" s="5" t="s">
        <v>17</v>
      </c>
      <c r="F2" s="5" t="s">
        <v>18</v>
      </c>
      <c r="G2" s="5" t="s">
        <v>17</v>
      </c>
      <c r="H2" s="5" t="s">
        <v>18</v>
      </c>
      <c r="I2" s="5" t="s">
        <v>17</v>
      </c>
      <c r="J2" s="5" t="s">
        <v>18</v>
      </c>
    </row>
    <row r="3" ht="20.8" customHeight="1" spans="1:10">
      <c r="A3" s="6" t="s">
        <v>71</v>
      </c>
      <c r="B3" s="7"/>
      <c r="C3" s="8">
        <v>2</v>
      </c>
      <c r="D3" s="8"/>
      <c r="E3" s="12">
        <v>3</v>
      </c>
      <c r="F3" s="12"/>
      <c r="G3" s="12">
        <v>2</v>
      </c>
      <c r="H3" s="12"/>
      <c r="I3" s="12"/>
      <c r="J3" s="12"/>
    </row>
    <row r="4" ht="20.8" customHeight="1" spans="1:10">
      <c r="A4" s="5" t="s">
        <v>72</v>
      </c>
      <c r="B4" s="5" t="s">
        <v>73</v>
      </c>
      <c r="C4" s="9"/>
      <c r="D4" s="9"/>
      <c r="E4" s="9">
        <v>1</v>
      </c>
      <c r="F4" s="9">
        <v>2</v>
      </c>
      <c r="G4" s="9">
        <v>1</v>
      </c>
      <c r="H4" s="9">
        <v>2</v>
      </c>
      <c r="I4" s="9"/>
      <c r="J4" s="9">
        <v>1</v>
      </c>
    </row>
    <row r="5" ht="20.8" customHeight="1" spans="1:10">
      <c r="A5" s="5"/>
      <c r="B5" s="5" t="s">
        <v>74</v>
      </c>
      <c r="C5" s="9"/>
      <c r="D5" s="9"/>
      <c r="E5" s="9">
        <v>1</v>
      </c>
      <c r="F5" s="9">
        <v>2</v>
      </c>
      <c r="G5" s="9"/>
      <c r="H5" s="9">
        <v>2</v>
      </c>
      <c r="I5" s="9"/>
      <c r="J5" s="9">
        <v>1</v>
      </c>
    </row>
    <row r="6" ht="20.8" customHeight="1" spans="1:10">
      <c r="A6" s="5"/>
      <c r="B6" s="5" t="s">
        <v>75</v>
      </c>
      <c r="C6" s="9"/>
      <c r="D6" s="9"/>
      <c r="E6" s="9">
        <v>1</v>
      </c>
      <c r="F6" s="9">
        <v>2</v>
      </c>
      <c r="G6" s="9"/>
      <c r="H6" s="9">
        <v>2</v>
      </c>
      <c r="I6" s="9"/>
      <c r="J6" s="9">
        <v>1</v>
      </c>
    </row>
    <row r="7" ht="20.8" customHeight="1" spans="1:10">
      <c r="A7" s="5"/>
      <c r="B7" s="5" t="s">
        <v>76</v>
      </c>
      <c r="C7" s="9"/>
      <c r="D7" s="9"/>
      <c r="E7" s="9">
        <v>1</v>
      </c>
      <c r="F7" s="9">
        <v>2</v>
      </c>
      <c r="G7" s="9">
        <v>1</v>
      </c>
      <c r="H7" s="9">
        <v>2</v>
      </c>
      <c r="I7" s="9"/>
      <c r="J7" s="9">
        <v>1</v>
      </c>
    </row>
    <row r="8" ht="20.8" customHeight="1" spans="1:10">
      <c r="A8" s="5"/>
      <c r="B8" s="5" t="s">
        <v>77</v>
      </c>
      <c r="C8" s="9"/>
      <c r="D8" s="9"/>
      <c r="E8" s="9">
        <v>1</v>
      </c>
      <c r="F8" s="9">
        <v>2</v>
      </c>
      <c r="G8" s="9"/>
      <c r="H8" s="9">
        <v>2</v>
      </c>
      <c r="I8" s="9"/>
      <c r="J8" s="9">
        <v>1</v>
      </c>
    </row>
    <row r="9" ht="20.8" customHeight="1" spans="1:10">
      <c r="A9" s="5"/>
      <c r="B9" s="5" t="s">
        <v>78</v>
      </c>
      <c r="C9" s="9"/>
      <c r="D9" s="9"/>
      <c r="E9" s="9"/>
      <c r="F9" s="9"/>
      <c r="G9" s="9">
        <v>1</v>
      </c>
      <c r="H9" s="9">
        <v>2</v>
      </c>
      <c r="I9" s="9"/>
      <c r="J9" s="9">
        <v>1</v>
      </c>
    </row>
    <row r="10" ht="20.8" customHeight="1" spans="1:10">
      <c r="A10" s="5"/>
      <c r="B10" s="5" t="s">
        <v>79</v>
      </c>
      <c r="C10" s="9"/>
      <c r="D10" s="9"/>
      <c r="E10" s="9"/>
      <c r="F10" s="9"/>
      <c r="G10" s="9">
        <v>1</v>
      </c>
      <c r="H10" s="9">
        <v>2</v>
      </c>
      <c r="I10" s="9"/>
      <c r="J10" s="9"/>
    </row>
    <row r="11" ht="20.8" customHeight="1" spans="1:10">
      <c r="A11" s="10" t="s">
        <v>80</v>
      </c>
      <c r="B11" s="5" t="s">
        <v>81</v>
      </c>
      <c r="C11" s="9"/>
      <c r="D11" s="9"/>
      <c r="E11" s="9">
        <v>1</v>
      </c>
      <c r="F11" s="9">
        <v>2</v>
      </c>
      <c r="G11" s="9">
        <v>1</v>
      </c>
      <c r="H11" s="9">
        <v>2</v>
      </c>
      <c r="I11" s="9"/>
      <c r="J11" s="9">
        <v>1</v>
      </c>
    </row>
    <row r="12" ht="20.8" customHeight="1" spans="1:10">
      <c r="A12" s="10"/>
      <c r="B12" s="5" t="s">
        <v>82</v>
      </c>
      <c r="C12" s="9"/>
      <c r="D12" s="9"/>
      <c r="E12" s="9">
        <v>1</v>
      </c>
      <c r="F12" s="9">
        <v>2</v>
      </c>
      <c r="G12" s="9"/>
      <c r="H12" s="9">
        <v>2</v>
      </c>
      <c r="I12" s="9"/>
      <c r="J12" s="9">
        <v>1</v>
      </c>
    </row>
    <row r="13" ht="20.8" customHeight="1" spans="1:10">
      <c r="A13" s="10"/>
      <c r="B13" s="5" t="s">
        <v>83</v>
      </c>
      <c r="C13" s="9"/>
      <c r="D13" s="9"/>
      <c r="E13" s="9">
        <v>1</v>
      </c>
      <c r="F13" s="9">
        <v>2</v>
      </c>
      <c r="G13" s="9">
        <v>1</v>
      </c>
      <c r="H13" s="9">
        <v>2</v>
      </c>
      <c r="I13" s="9"/>
      <c r="J13" s="9">
        <v>1</v>
      </c>
    </row>
    <row r="14" ht="20.8" customHeight="1" spans="1:10">
      <c r="A14" s="10"/>
      <c r="B14" s="5" t="s">
        <v>84</v>
      </c>
      <c r="C14" s="9"/>
      <c r="D14" s="9"/>
      <c r="E14" s="9">
        <v>1</v>
      </c>
      <c r="F14" s="9">
        <v>2</v>
      </c>
      <c r="G14" s="9"/>
      <c r="H14" s="9">
        <v>2</v>
      </c>
      <c r="I14" s="9"/>
      <c r="J14" s="9">
        <v>1</v>
      </c>
    </row>
    <row r="15" ht="20.8" customHeight="1" spans="1:10">
      <c r="A15" s="10"/>
      <c r="B15" s="5" t="s">
        <v>85</v>
      </c>
      <c r="C15" s="9"/>
      <c r="D15" s="9"/>
      <c r="E15" s="9">
        <v>1</v>
      </c>
      <c r="F15" s="9">
        <v>2</v>
      </c>
      <c r="G15" s="9"/>
      <c r="H15" s="9">
        <v>3</v>
      </c>
      <c r="I15" s="9"/>
      <c r="J15" s="9">
        <v>1</v>
      </c>
    </row>
    <row r="16" ht="20.8" customHeight="1" spans="1:10">
      <c r="A16" s="11"/>
      <c r="B16" s="5" t="s">
        <v>86</v>
      </c>
      <c r="C16" s="9"/>
      <c r="D16" s="9"/>
      <c r="E16" s="9">
        <v>0</v>
      </c>
      <c r="F16" s="9">
        <v>4</v>
      </c>
      <c r="G16" s="9">
        <v>4</v>
      </c>
      <c r="H16" s="9">
        <v>8</v>
      </c>
      <c r="I16" s="9"/>
      <c r="J16" s="9">
        <v>4</v>
      </c>
    </row>
    <row r="17" ht="20.8" customHeight="1" spans="1:10">
      <c r="A17" s="11"/>
      <c r="B17" s="5" t="s">
        <v>87</v>
      </c>
      <c r="C17" s="9"/>
      <c r="D17" s="9"/>
      <c r="E17" s="9"/>
      <c r="F17" s="9"/>
      <c r="G17" s="9">
        <v>1</v>
      </c>
      <c r="H17" s="9">
        <v>2</v>
      </c>
      <c r="I17" s="9"/>
      <c r="J17" s="9"/>
    </row>
  </sheetData>
  <mergeCells count="9">
    <mergeCell ref="C1:D1"/>
    <mergeCell ref="E1:F1"/>
    <mergeCell ref="G1:H1"/>
    <mergeCell ref="I1:J1"/>
    <mergeCell ref="A3:B3"/>
    <mergeCell ref="A1:A2"/>
    <mergeCell ref="A4:A10"/>
    <mergeCell ref="A11:A15"/>
    <mergeCell ref="B1:B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总名额分配</vt:lpstr>
      <vt:lpstr>本科生班级</vt:lpstr>
      <vt:lpstr>团学志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yumeijia</dc:creator>
  <cp:lastModifiedBy>寻&amp;梦</cp:lastModifiedBy>
  <dcterms:created xsi:type="dcterms:W3CDTF">2025-03-28T05:38:00Z</dcterms:created>
  <dcterms:modified xsi:type="dcterms:W3CDTF">2025-03-27T12:54:21Z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6B40DAAFEA4CE928FDD9E46772CD8307_43</vt:lpwstr>
  </property>
  <property fmtid="{D5CDD505-2E9C-101B-9397-08002B2CF9AE}" pid="3" name="KSOProductBuildVer">
    <vt:lpwstr>2052-7.2.2.8955</vt:lpwstr>
  </property>
</Properties>
</file>